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C6194505-5638-4889-9807-D347718416D4}" xr6:coauthVersionLast="47" xr6:coauthVersionMax="47" xr10:uidLastSave="{00000000-0000-0000-0000-000000000000}"/>
  <bookViews>
    <workbookView xWindow="-110" yWindow="-110" windowWidth="19420" windowHeight="11500" xr2:uid="{7291B499-DD8C-4F12-BA28-9EE7F24AB421}"/>
  </bookViews>
  <sheets>
    <sheet name="JBN8-13" sheetId="7" r:id="rId1"/>
  </sheets>
  <definedNames>
    <definedName name="_xlnm.Print_Area" localSheetId="0">'JBN8-13'!$B$1:$I$68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13" i="7" s="1"/>
  <c r="F9" i="7"/>
  <c r="F13" i="7" s="1"/>
</calcChain>
</file>

<file path=xl/sharedStrings.xml><?xml version="1.0" encoding="utf-8"?>
<sst xmlns="http://schemas.openxmlformats.org/spreadsheetml/2006/main" count="41" uniqueCount="39">
  <si>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</si>
  <si>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</si>
  <si>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</si>
  <si>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</si>
  <si>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</si>
  <si>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</si>
  <si>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May 15, 2026</t>
  </si>
  <si>
    <t>JioBlackRock Nifty 8-13 yr G-Sec Index Fund</t>
  </si>
  <si>
    <t>Total</t>
  </si>
  <si>
    <t>TREPS</t>
  </si>
  <si>
    <t>Grand Total</t>
  </si>
  <si>
    <t>Net Receivables / (Payables)</t>
  </si>
  <si>
    <t>Notes</t>
  </si>
  <si>
    <t xml:space="preserve">Scheme Risk-O-Meter </t>
  </si>
  <si>
    <t>Yield to Call ^</t>
  </si>
  <si>
    <t>Government Securities</t>
  </si>
  <si>
    <t>SOVEREIGN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</si>
  <si>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</si>
  <si>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</si>
  <si>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6.48% GOI 2035 (06-OCT-2035)</t>
  </si>
  <si>
    <t>IN0020250091</t>
  </si>
  <si>
    <t>6.79% GOI 2034 (07-OCT-2034)</t>
  </si>
  <si>
    <t>IN0020240126</t>
  </si>
  <si>
    <t>6.33% GOI 2035 (05-MAY-2035)</t>
  </si>
  <si>
    <t>IN0020250026</t>
  </si>
  <si>
    <t>Benchmark Risk-O-Meter</t>
  </si>
  <si>
    <t>Benchmark Name - NIFTY 8-13 yr G-Sec</t>
  </si>
  <si>
    <t>-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</si>
  <si>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</si>
  <si>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</si>
  <si>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</si>
  <si>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</si>
  <si>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Direct Plan - Growth Option</t>
  </si>
  <si>
    <t>As on May 15, 2026</t>
  </si>
  <si>
    <t>(3) There was no distribution (of income and capital) during the fortnight ended May 15, 2026.</t>
  </si>
  <si>
    <t>(4) Total outstanding exposure in derivative instruments as on May 15, 2026 is Rs. Nil.</t>
  </si>
  <si>
    <t>(5) Total market value of investments in foreign securities/ American Depository Receipts/ Global Depository Receipts as at May 15, 2026 is Rs. Nil.</t>
  </si>
  <si>
    <t>(7) Repo transactions in corporate debt securities as on May 15, 2026 is Rs. Nil.</t>
  </si>
  <si>
    <t>(6) The average maturity period of the portfolio is 9.10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</si>
</sst>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4" xfId="0" applyFont="1" applyFill="1" applyBorder="1"/>
    <xf numFmtId="0" fontId="5" fillId="2" borderId="4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10" fontId="5" fillId="2" borderId="5" xfId="0" applyNumberFormat="1" applyFont="1" applyFill="1" applyBorder="1"/>
    <xf numFmtId="0" fontId="5" fillId="2" borderId="5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4" fontId="6" fillId="2" borderId="2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4" xfId="0" applyFont="1" applyFill="1" applyBorder="1" applyAlignment="1">
      <alignment vertical="center"/>
    </xf>
    <xf numFmtId="166" fontId="6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7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34</xdr:row>
      <xdr:rowOff>95250</xdr:rowOff>
    </xdr:from>
    <xdr:to>
      <xdr:col>2</xdr:col>
      <xdr:colOff>1111250</xdr:colOff>
      <xdr:row>49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45698D-C293-49B9-9695-3E4E9A67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5499100"/>
          <a:ext cx="4156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53</xdr:row>
      <xdr:rowOff>114300</xdr:rowOff>
    </xdr:from>
    <xdr:to>
      <xdr:col>3</xdr:col>
      <xdr:colOff>47625</xdr:colOff>
      <xdr:row>67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662410-D5DA-4535-B16E-FC5AA77C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" y="7943850"/>
          <a:ext cx="4321175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F15F-0865-4692-A384-1B0E230D280E}">
  <dimension ref="A1:J68"/>
  <sheetViews>
    <sheetView tabSelected="1"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6.0898437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6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56" t="s">
        <v>7</v>
      </c>
      <c r="C1" s="57"/>
      <c r="D1" s="13"/>
      <c r="E1" s="6"/>
      <c r="F1" s="7"/>
      <c r="G1" s="16"/>
      <c r="H1" s="15"/>
    </row>
    <row r="2" spans="1:10" s="1" customFormat="1" ht="14.5" x14ac:dyDescent="0.35">
      <c r="A2" s="45" t="s">
        <v>27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25.5" customHeight="1" x14ac:dyDescent="0.25">
      <c r="B4" s="18" t="s">
        <v>4</v>
      </c>
      <c r="C4" s="18" t="s">
        <v>5</v>
      </c>
      <c r="D4" s="19" t="s">
        <v>17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14</v>
      </c>
      <c r="J4" s="12"/>
    </row>
    <row r="5" spans="1:10" ht="10.5" x14ac:dyDescent="0.25">
      <c r="B5" s="24" t="s">
        <v>15</v>
      </c>
      <c r="C5" s="25"/>
      <c r="D5" s="25"/>
      <c r="E5" s="26"/>
      <c r="F5" s="27"/>
      <c r="G5" s="28"/>
      <c r="H5" s="29"/>
      <c r="I5" s="25"/>
    </row>
    <row r="6" spans="1:10" x14ac:dyDescent="0.2">
      <c r="B6" s="25" t="s">
        <v>19</v>
      </c>
      <c r="C6" s="25" t="s">
        <v>20</v>
      </c>
      <c r="D6" s="25" t="s">
        <v>16</v>
      </c>
      <c r="E6" s="30">
        <v>1880100</v>
      </c>
      <c r="F6" s="27">
        <v>1807.3514106</v>
      </c>
      <c r="G6" s="28">
        <v>61.193269533046802</v>
      </c>
      <c r="H6" s="31">
        <v>7.1732105012500005E-2</v>
      </c>
      <c r="I6" s="44"/>
    </row>
    <row r="7" spans="1:10" x14ac:dyDescent="0.2">
      <c r="B7" s="25" t="s">
        <v>21</v>
      </c>
      <c r="C7" s="25" t="s">
        <v>22</v>
      </c>
      <c r="D7" s="25" t="s">
        <v>16</v>
      </c>
      <c r="E7" s="30">
        <v>568200</v>
      </c>
      <c r="F7" s="27">
        <v>559.39005899999995</v>
      </c>
      <c r="G7" s="28">
        <v>18.939817931217998</v>
      </c>
      <c r="H7" s="31">
        <v>7.1599851380499901E-2</v>
      </c>
      <c r="I7" s="44"/>
    </row>
    <row r="8" spans="1:10" x14ac:dyDescent="0.2">
      <c r="B8" s="25" t="s">
        <v>23</v>
      </c>
      <c r="C8" s="25" t="s">
        <v>24</v>
      </c>
      <c r="D8" s="25" t="s">
        <v>16</v>
      </c>
      <c r="E8" s="30">
        <v>581000</v>
      </c>
      <c r="F8" s="27">
        <v>558.053405</v>
      </c>
      <c r="G8" s="28">
        <v>18.894561525621</v>
      </c>
      <c r="H8" s="31">
        <v>7.0480982120125102E-2</v>
      </c>
      <c r="I8" s="44"/>
    </row>
    <row r="9" spans="1:10" ht="10.5" x14ac:dyDescent="0.25">
      <c r="B9" s="24" t="s">
        <v>8</v>
      </c>
      <c r="C9" s="24"/>
      <c r="D9" s="24"/>
      <c r="E9" s="32"/>
      <c r="F9" s="33">
        <f>SUM(F6:F8)</f>
        <v>2924.7948746000002</v>
      </c>
      <c r="G9" s="34">
        <f>SUM(G6:G8)</f>
        <v>99.027648989885805</v>
      </c>
      <c r="H9" s="35"/>
      <c r="I9" s="24"/>
    </row>
    <row r="10" spans="1:10" ht="10.5" x14ac:dyDescent="0.25">
      <c r="B10" s="24"/>
      <c r="C10" s="25"/>
      <c r="D10" s="25"/>
      <c r="E10" s="26"/>
      <c r="F10" s="27"/>
      <c r="G10" s="28"/>
      <c r="H10" s="29"/>
      <c r="I10" s="25"/>
    </row>
    <row r="11" spans="1:10" ht="10.5" x14ac:dyDescent="0.25">
      <c r="B11" s="24" t="s">
        <v>9</v>
      </c>
      <c r="C11" s="24"/>
      <c r="D11" s="24"/>
      <c r="E11" s="32"/>
      <c r="F11" s="33">
        <v>16.7397128</v>
      </c>
      <c r="G11" s="34">
        <v>0.566772876192422</v>
      </c>
      <c r="H11" s="31">
        <v>5.0684710000000001E-2</v>
      </c>
      <c r="I11" s="31"/>
    </row>
    <row r="12" spans="1:10" x14ac:dyDescent="0.2">
      <c r="B12" s="25"/>
      <c r="C12" s="25"/>
      <c r="D12" s="25"/>
      <c r="E12" s="26"/>
      <c r="F12" s="27"/>
      <c r="G12" s="28"/>
      <c r="H12" s="29"/>
      <c r="I12" s="25"/>
    </row>
    <row r="13" spans="1:10" ht="10.5" x14ac:dyDescent="0.25">
      <c r="B13" s="42" t="s">
        <v>11</v>
      </c>
      <c r="C13" s="42"/>
      <c r="D13" s="42"/>
      <c r="E13" s="43"/>
      <c r="F13" s="33">
        <f>F14-(F9+F11)</f>
        <v>11.978804500000024</v>
      </c>
      <c r="G13" s="34">
        <f>G14-(G9+G11)</f>
        <v>0.40557813392177877</v>
      </c>
      <c r="H13" s="35"/>
      <c r="I13" s="24"/>
    </row>
    <row r="14" spans="1:10" ht="10.5" x14ac:dyDescent="0.25">
      <c r="B14" s="36" t="s">
        <v>10</v>
      </c>
      <c r="C14" s="36"/>
      <c r="D14" s="36"/>
      <c r="E14" s="37"/>
      <c r="F14" s="38">
        <v>2953.5133919</v>
      </c>
      <c r="G14" s="39">
        <v>100</v>
      </c>
      <c r="H14" s="40"/>
      <c r="I14" s="41"/>
    </row>
    <row r="16" spans="1:10" ht="40" customHeight="1" x14ac:dyDescent="0.2">
      <c r="B16" s="58" t="s">
        <v>18</v>
      </c>
      <c r="C16" s="58"/>
      <c r="D16" s="58"/>
      <c r="E16" s="58"/>
      <c r="F16" s="58"/>
      <c r="G16" s="58"/>
      <c r="H16" s="58"/>
      <c r="I16" s="58"/>
    </row>
    <row r="17" spans="2:5" ht="10.5" x14ac:dyDescent="0.25">
      <c r="B17" s="17"/>
    </row>
    <row r="18" spans="2:5" ht="10.5" x14ac:dyDescent="0.2">
      <c r="B18" s="47" t="s">
        <v>12</v>
      </c>
      <c r="C18" s="48"/>
      <c r="D18" s="47"/>
      <c r="E18" s="8"/>
    </row>
    <row r="19" spans="2:5" ht="10.5" x14ac:dyDescent="0.2">
      <c r="B19" s="47"/>
      <c r="C19" s="47"/>
      <c r="D19" s="47"/>
      <c r="E19" s="8"/>
    </row>
    <row r="20" spans="2:5" ht="10.5" x14ac:dyDescent="0.2">
      <c r="B20" s="49" t="s">
        <v>28</v>
      </c>
      <c r="C20" s="47"/>
      <c r="D20" s="47"/>
      <c r="E20" s="8"/>
    </row>
    <row r="21" spans="2:5" ht="10.5" x14ac:dyDescent="0.2">
      <c r="B21" s="49" t="s">
        <v>29</v>
      </c>
      <c r="C21" s="47"/>
      <c r="D21" s="47"/>
      <c r="E21" s="8"/>
    </row>
    <row r="22" spans="2:5" ht="10.5" x14ac:dyDescent="0.2">
      <c r="B22" s="47"/>
      <c r="C22" s="47"/>
      <c r="D22" s="47"/>
      <c r="E22" s="8"/>
    </row>
    <row r="23" spans="2:5" ht="21" x14ac:dyDescent="0.2">
      <c r="B23" s="50" t="s">
        <v>30</v>
      </c>
      <c r="C23" s="51" t="s">
        <v>31</v>
      </c>
      <c r="D23" s="51" t="s">
        <v>33</v>
      </c>
      <c r="E23" s="52"/>
    </row>
    <row r="24" spans="2:5" x14ac:dyDescent="0.2">
      <c r="B24" s="53" t="s">
        <v>32</v>
      </c>
      <c r="C24" s="54">
        <v>10.1197</v>
      </c>
      <c r="D24" s="54">
        <v>10.141500000000001</v>
      </c>
      <c r="E24" s="8"/>
    </row>
    <row r="25" spans="2:5" ht="10.5" x14ac:dyDescent="0.2">
      <c r="B25" s="47"/>
      <c r="C25" s="47"/>
      <c r="D25" s="47"/>
      <c r="E25" s="8"/>
    </row>
    <row r="26" spans="2:5" ht="10.5" x14ac:dyDescent="0.2">
      <c r="B26" s="49" t="s">
        <v>34</v>
      </c>
      <c r="C26" s="47"/>
      <c r="D26" s="47"/>
      <c r="E26" s="8"/>
    </row>
    <row r="27" spans="2:5" ht="10.5" x14ac:dyDescent="0.2">
      <c r="B27" s="49" t="s">
        <v>35</v>
      </c>
      <c r="C27" s="47"/>
      <c r="D27" s="47"/>
      <c r="E27" s="8"/>
    </row>
    <row r="28" spans="2:5" ht="10.5" x14ac:dyDescent="0.2">
      <c r="B28" s="49" t="s">
        <v>36</v>
      </c>
      <c r="C28" s="47"/>
      <c r="D28" s="47"/>
      <c r="E28" s="8"/>
    </row>
    <row r="29" spans="2:5" ht="10.5" x14ac:dyDescent="0.2">
      <c r="B29" s="55" t="s">
        <v>38</v>
      </c>
      <c r="C29" s="47"/>
      <c r="D29" s="47"/>
      <c r="E29" s="8"/>
    </row>
    <row r="30" spans="2:5" ht="10.5" x14ac:dyDescent="0.2">
      <c r="B30" s="49" t="s">
        <v>37</v>
      </c>
      <c r="C30" s="47"/>
      <c r="D30" s="47"/>
      <c r="E30" s="8"/>
    </row>
    <row r="31" spans="2:5" ht="10.5" x14ac:dyDescent="0.25">
      <c r="B31" s="17"/>
    </row>
    <row r="33" spans="2:9" ht="10.5" x14ac:dyDescent="0.25">
      <c r="B33" s="17" t="s">
        <v>13</v>
      </c>
      <c r="E33" s="8"/>
      <c r="G33" s="46"/>
      <c r="I33" s="14"/>
    </row>
    <row r="34" spans="2:9" x14ac:dyDescent="0.2">
      <c r="E34" s="8"/>
      <c r="G34" s="46"/>
      <c r="I34" s="14"/>
    </row>
    <row r="35" spans="2:9" x14ac:dyDescent="0.2">
      <c r="E35" s="8"/>
      <c r="G35" s="46"/>
      <c r="I35" s="14"/>
    </row>
    <row r="36" spans="2:9" x14ac:dyDescent="0.2">
      <c r="E36" s="8"/>
      <c r="G36" s="46"/>
      <c r="I36" s="14"/>
    </row>
    <row r="37" spans="2:9" x14ac:dyDescent="0.2">
      <c r="E37" s="8"/>
      <c r="G37" s="46"/>
      <c r="I37" s="14"/>
    </row>
    <row r="38" spans="2:9" x14ac:dyDescent="0.2">
      <c r="E38" s="8"/>
      <c r="G38" s="46"/>
      <c r="I38" s="14"/>
    </row>
    <row r="39" spans="2:9" x14ac:dyDescent="0.2">
      <c r="E39" s="8"/>
      <c r="G39" s="46"/>
      <c r="I39" s="14"/>
    </row>
    <row r="40" spans="2:9" x14ac:dyDescent="0.2">
      <c r="E40" s="8"/>
      <c r="G40" s="46"/>
      <c r="I40" s="14"/>
    </row>
    <row r="41" spans="2:9" x14ac:dyDescent="0.2">
      <c r="E41" s="8"/>
      <c r="G41" s="46"/>
      <c r="I41" s="14"/>
    </row>
    <row r="42" spans="2:9" x14ac:dyDescent="0.2">
      <c r="E42" s="8"/>
      <c r="G42" s="46"/>
      <c r="I42" s="14"/>
    </row>
    <row r="43" spans="2:9" x14ac:dyDescent="0.2">
      <c r="E43" s="8"/>
      <c r="G43" s="46"/>
      <c r="I43" s="14"/>
    </row>
    <row r="44" spans="2:9" x14ac:dyDescent="0.2">
      <c r="E44" s="8"/>
      <c r="G44" s="46"/>
      <c r="I44" s="14"/>
    </row>
    <row r="45" spans="2:9" x14ac:dyDescent="0.2">
      <c r="E45" s="8"/>
      <c r="G45" s="46"/>
      <c r="I45" s="14"/>
    </row>
    <row r="46" spans="2:9" x14ac:dyDescent="0.2">
      <c r="E46" s="8"/>
      <c r="G46" s="46"/>
      <c r="I46" s="14"/>
    </row>
    <row r="47" spans="2:9" x14ac:dyDescent="0.2">
      <c r="E47" s="8"/>
      <c r="G47" s="46"/>
      <c r="I47" s="14"/>
    </row>
    <row r="48" spans="2:9" x14ac:dyDescent="0.2">
      <c r="E48" s="8"/>
      <c r="G48" s="46"/>
      <c r="I48" s="14"/>
    </row>
    <row r="49" spans="2:9" x14ac:dyDescent="0.2">
      <c r="E49" s="8"/>
      <c r="G49" s="46"/>
      <c r="I49" s="14"/>
    </row>
    <row r="50" spans="2:9" x14ac:dyDescent="0.2">
      <c r="E50" s="8"/>
      <c r="G50" s="46"/>
      <c r="I50" s="14"/>
    </row>
    <row r="51" spans="2:9" ht="10.5" x14ac:dyDescent="0.25">
      <c r="B51" s="17" t="s">
        <v>25</v>
      </c>
      <c r="E51" s="8"/>
      <c r="G51" s="46"/>
      <c r="I51" s="14"/>
    </row>
    <row r="52" spans="2:9" ht="10.5" x14ac:dyDescent="0.25">
      <c r="B52" s="17" t="s">
        <v>26</v>
      </c>
      <c r="E52" s="8"/>
      <c r="G52" s="46"/>
      <c r="I52" s="14"/>
    </row>
    <row r="53" spans="2:9" x14ac:dyDescent="0.2">
      <c r="E53" s="8"/>
      <c r="G53" s="46"/>
      <c r="I53" s="14"/>
    </row>
    <row r="54" spans="2:9" x14ac:dyDescent="0.2">
      <c r="E54" s="8"/>
      <c r="G54" s="46"/>
      <c r="I54" s="14"/>
    </row>
    <row r="55" spans="2:9" x14ac:dyDescent="0.2">
      <c r="E55" s="8"/>
      <c r="G55" s="46"/>
      <c r="I55" s="14"/>
    </row>
    <row r="56" spans="2:9" x14ac:dyDescent="0.2">
      <c r="E56" s="8"/>
      <c r="G56" s="46"/>
      <c r="I56" s="14"/>
    </row>
    <row r="57" spans="2:9" x14ac:dyDescent="0.2">
      <c r="E57" s="8"/>
      <c r="G57" s="46"/>
      <c r="I57" s="14"/>
    </row>
    <row r="58" spans="2:9" x14ac:dyDescent="0.2">
      <c r="E58" s="8"/>
      <c r="G58" s="46"/>
      <c r="I58" s="14"/>
    </row>
    <row r="59" spans="2:9" x14ac:dyDescent="0.2">
      <c r="E59" s="8"/>
      <c r="G59" s="46"/>
      <c r="I59" s="14"/>
    </row>
    <row r="60" spans="2:9" x14ac:dyDescent="0.2">
      <c r="E60" s="8"/>
      <c r="G60" s="46"/>
      <c r="I60" s="14"/>
    </row>
    <row r="61" spans="2:9" x14ac:dyDescent="0.2">
      <c r="E61" s="8"/>
      <c r="G61" s="46"/>
      <c r="I61" s="14"/>
    </row>
    <row r="62" spans="2:9" x14ac:dyDescent="0.2">
      <c r="E62" s="8"/>
      <c r="G62" s="46"/>
      <c r="I62" s="14"/>
    </row>
    <row r="63" spans="2:9" x14ac:dyDescent="0.2">
      <c r="E63" s="8"/>
      <c r="G63" s="46"/>
      <c r="I63" s="14"/>
    </row>
    <row r="64" spans="2:9" x14ac:dyDescent="0.2">
      <c r="E64" s="8"/>
      <c r="G64" s="46"/>
      <c r="I64" s="14"/>
    </row>
    <row r="65" spans="5:9" x14ac:dyDescent="0.2">
      <c r="E65" s="8"/>
      <c r="G65" s="46"/>
      <c r="I65" s="14"/>
    </row>
    <row r="66" spans="5:9" x14ac:dyDescent="0.2">
      <c r="E66" s="8"/>
      <c r="G66" s="46"/>
      <c r="I66" s="14"/>
    </row>
    <row r="67" spans="5:9" x14ac:dyDescent="0.2">
      <c r="E67" s="8"/>
      <c r="G67" s="46"/>
      <c r="I67" s="14"/>
    </row>
    <row r="68" spans="5:9" x14ac:dyDescent="0.2">
      <c r="E68" s="8"/>
      <c r="G68" s="46"/>
      <c r="I68" s="14"/>
    </row>
  </sheetData>
  <mergeCells count="2">
    <mergeCell ref="B1:C1"/>
    <mergeCell ref="B16:I16"/>
  </mergeCells>
  <conditionalFormatting sqref="G1:G3 G5:G15 G17:G68">
    <cfRule type="cellIs" dxfId="0" priority="2" stopIfTrue="1" operator="between">
      <formula>0.009</formula>
      <formula>-0.009</formula>
    </cfRule>
  </conditionalFormatting>
  <hyperlinks>
    <hyperlink ref="A2" location="Index!A1" display="-" xr:uid="{98A4D64E-8198-4B76-AF53-EB0E7E2216C5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5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JBN8-13</vt:lpstr>
      <vt:lpstr>'JBN8-13'!Print_Area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2026-05-19T10:00:37Z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2025-12-04T08:50:42Z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49350c0e-e69c-418e-b18a-2209837d064f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